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+280 руб" sheetId="1" r:id="rId1"/>
  </sheets>
  <definedNames/>
  <calcPr fullCalcOnLoad="1"/>
</workbook>
</file>

<file path=xl/sharedStrings.xml><?xml version="1.0" encoding="utf-8"?>
<sst xmlns="http://schemas.openxmlformats.org/spreadsheetml/2006/main" count="91" uniqueCount="69">
  <si>
    <t>ПРАЙС-ЛИСТ</t>
  </si>
  <si>
    <t>Наименование</t>
  </si>
  <si>
    <t>Ед.</t>
  </si>
  <si>
    <t>изм.</t>
  </si>
  <si>
    <t>без НДС</t>
  </si>
  <si>
    <t xml:space="preserve">с НДС </t>
  </si>
  <si>
    <t>Растворы строительные</t>
  </si>
  <si>
    <t>м3</t>
  </si>
  <si>
    <t>Бетон товарный с подвижностью П3</t>
  </si>
  <si>
    <t>В 3,5 (М-50)</t>
  </si>
  <si>
    <t>В 7,5 (М-100)</t>
  </si>
  <si>
    <t>В 12,5 (М-150)</t>
  </si>
  <si>
    <t>В 15 (М-200)</t>
  </si>
  <si>
    <t>В 20 (М-250)</t>
  </si>
  <si>
    <t>В 22,5 (М-300)</t>
  </si>
  <si>
    <t>В 25 (М-350)</t>
  </si>
  <si>
    <t>В 30 (М-400)</t>
  </si>
  <si>
    <t>В 35 (М-450)</t>
  </si>
  <si>
    <t>В 40 (М-500)</t>
  </si>
  <si>
    <t>В 60 (М-800)</t>
  </si>
  <si>
    <t>Полистиролбетон Д 300</t>
  </si>
  <si>
    <t>Керамзитобетон Д-800</t>
  </si>
  <si>
    <t>Керамзитобетон Д-1000</t>
  </si>
  <si>
    <t>Цена на продукцию с дополнительными характеристиками определяется согласно прайс-листа методом прибавления к базовой стоимости:</t>
  </si>
  <si>
    <r>
      <t xml:space="preserve">     1. При заказе товарного </t>
    </r>
    <r>
      <rPr>
        <b/>
        <i/>
        <sz val="10"/>
        <color indexed="8"/>
        <rFont val="Calibri"/>
        <family val="2"/>
      </rPr>
      <t xml:space="preserve">бетона от В-22,5 (М-300) и выше </t>
    </r>
    <r>
      <rPr>
        <i/>
        <sz val="10"/>
        <color indexed="8"/>
        <rFont val="Calibri"/>
        <family val="2"/>
      </rPr>
      <t>с подвижностью :</t>
    </r>
  </si>
  <si>
    <t>П4 (ОК 16-20 см)</t>
  </si>
  <si>
    <t>П5 (ОК 21 см и более)</t>
  </si>
  <si>
    <t xml:space="preserve">2. При заказе строительного раствора с применением: </t>
  </si>
  <si>
    <t xml:space="preserve">базальтовой фибры </t>
  </si>
  <si>
    <r>
      <t xml:space="preserve">3. При заказе продукции с противоморозными добавками </t>
    </r>
    <r>
      <rPr>
        <b/>
        <i/>
        <sz val="10"/>
        <color indexed="8"/>
        <rFont val="Calibri"/>
        <family val="2"/>
      </rPr>
      <t>(ПМД):</t>
    </r>
  </si>
  <si>
    <r>
      <t>до -15</t>
    </r>
    <r>
      <rPr>
        <b/>
        <sz val="10"/>
        <color indexed="8"/>
        <rFont val="Calibri"/>
        <family val="2"/>
      </rPr>
      <t>⁰ С</t>
    </r>
  </si>
  <si>
    <r>
      <t>от  -16</t>
    </r>
    <r>
      <rPr>
        <b/>
        <sz val="10"/>
        <color indexed="8"/>
        <rFont val="Calibri"/>
        <family val="2"/>
      </rPr>
      <t>⁰ С</t>
    </r>
  </si>
  <si>
    <t xml:space="preserve"> Стоимость предоставляемых автоуслуг:</t>
  </si>
  <si>
    <t>вместимостью до 4,0 куб. м.</t>
  </si>
  <si>
    <t xml:space="preserve">     4. Автобетоносмесители на шасси КамАЗ, МАЗ в пределах г. Уфа:</t>
  </si>
  <si>
    <t>вместимостью до 6,0 куб. м.</t>
  </si>
  <si>
    <t>вместимостью до 9,0 куб. м.</t>
  </si>
  <si>
    <t xml:space="preserve">     5. Автобетоносмесители на шасси КамАЗ, МАЗ за пределами г. Уфа:</t>
  </si>
  <si>
    <t xml:space="preserve">     6. Автобетононасос</t>
  </si>
  <si>
    <t>Минимально оплачиваемое время работы автобетононасоса - 4 часа.</t>
  </si>
  <si>
    <t xml:space="preserve">     Цена на автоуслуги в выходные и праздничные дни увеличивается на 10%</t>
  </si>
  <si>
    <t xml:space="preserve"> - 157 руб. (с НДС) за 1 км.</t>
  </si>
  <si>
    <t xml:space="preserve"> - 5227 руб. (с НДС) за 1 час.</t>
  </si>
  <si>
    <t>по договору</t>
  </si>
  <si>
    <t xml:space="preserve">     1. Автомашина на шасси МАЗ, КамАЗ:</t>
  </si>
  <si>
    <t xml:space="preserve"> - 1500 руб. (с НДС) за 1 час.</t>
  </si>
  <si>
    <t xml:space="preserve"> - 2000 руб. (с НДС) за 1 час.</t>
  </si>
  <si>
    <t>М-50</t>
  </si>
  <si>
    <t>М-75</t>
  </si>
  <si>
    <t>М-100</t>
  </si>
  <si>
    <t>М-150</t>
  </si>
  <si>
    <t>М-200</t>
  </si>
  <si>
    <t>М-300</t>
  </si>
  <si>
    <t xml:space="preserve">Тел. 235-79-90    </t>
  </si>
  <si>
    <t>W2-W12  F50-F200</t>
  </si>
  <si>
    <t xml:space="preserve">Отпускная цена </t>
  </si>
  <si>
    <r>
      <t xml:space="preserve"> </t>
    </r>
    <r>
      <rPr>
        <b/>
        <i/>
        <sz val="10"/>
        <color indexed="8"/>
        <rFont val="Calibri"/>
        <family val="2"/>
      </rPr>
      <t>+ 443 руб./м3</t>
    </r>
    <r>
      <rPr>
        <i/>
        <sz val="10"/>
        <color indexed="8"/>
        <rFont val="Calibri"/>
        <family val="2"/>
      </rPr>
      <t xml:space="preserve"> (в том числе НДС)</t>
    </r>
  </si>
  <si>
    <r>
      <t xml:space="preserve"> </t>
    </r>
    <r>
      <rPr>
        <b/>
        <i/>
        <sz val="10"/>
        <color indexed="8"/>
        <rFont val="Calibri"/>
        <family val="2"/>
      </rPr>
      <t>+ 712 руб./м3</t>
    </r>
    <r>
      <rPr>
        <i/>
        <sz val="10"/>
        <color indexed="8"/>
        <rFont val="Calibri"/>
        <family val="2"/>
      </rPr>
      <t xml:space="preserve"> (в том числе НДС) </t>
    </r>
  </si>
  <si>
    <r>
      <t xml:space="preserve">396 руб./м3 </t>
    </r>
    <r>
      <rPr>
        <i/>
        <sz val="10"/>
        <color indexed="8"/>
        <rFont val="Calibri"/>
        <family val="2"/>
      </rPr>
      <t>(в том числе НДС)</t>
    </r>
  </si>
  <si>
    <r>
      <t xml:space="preserve"> </t>
    </r>
    <r>
      <rPr>
        <b/>
        <i/>
        <sz val="10"/>
        <color indexed="8"/>
        <rFont val="Calibri"/>
        <family val="2"/>
      </rPr>
      <t>+ 455 руб.</t>
    </r>
    <r>
      <rPr>
        <i/>
        <sz val="10"/>
        <color indexed="8"/>
        <rFont val="Calibri"/>
        <family val="2"/>
      </rPr>
      <t>(в том числе НДС)</t>
    </r>
  </si>
  <si>
    <r>
      <t xml:space="preserve"> </t>
    </r>
    <r>
      <rPr>
        <b/>
        <i/>
        <sz val="10"/>
        <color indexed="8"/>
        <rFont val="Calibri"/>
        <family val="2"/>
      </rPr>
      <t>+ 712 руб.</t>
    </r>
    <r>
      <rPr>
        <i/>
        <sz val="10"/>
        <color indexed="8"/>
        <rFont val="Calibri"/>
        <family val="2"/>
      </rPr>
      <t>(в том числе НДС)</t>
    </r>
  </si>
  <si>
    <t xml:space="preserve">Директор ООО СПК Бетон </t>
  </si>
  <si>
    <t xml:space="preserve">на продукцию ООО СПК Бетон   </t>
  </si>
  <si>
    <t>Цены действуют с 20.02.2024г</t>
  </si>
  <si>
    <t>Время работы автомашин рассчитывается с момента погрузки и до возвращения в ООО "СПК Бетон".</t>
  </si>
  <si>
    <t>Километраж рассчитывается с  ООО "СПК Бетон" до объекта покупателя.</t>
  </si>
  <si>
    <t>________________Ковшов М.Ю.</t>
  </si>
  <si>
    <t>Приказ №  58  от 15.02.2024г</t>
  </si>
  <si>
    <t xml:space="preserve"> -2000 руб. (с НДС) за 1 час.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</si>
</sst>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0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00"/>
    <numFmt numFmtId="188" formatCode="[$-FC19]d\ mmmm\ yyyy\ &quot;г.&quot;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_р_._-;\-* #,##0.0_р_._-;_-* &quot;-&quot;??_р_._-;_-@_-"/>
    <numFmt numFmtId="192" formatCode="_-* #,##0_р_._-;\-* #,##0_р_._-;_-* &quot;-&quot;??_р_.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33">
      <alignment/>
      <protection/>
    </xf>
    <xf numFmtId="2" fontId="1" fillId="0" borderId="0" xfId="33" applyNumberFormat="1">
      <alignment/>
      <protection/>
    </xf>
    <xf numFmtId="0" fontId="4" fillId="0" borderId="0" xfId="33" applyFont="1" applyAlignment="1">
      <alignment horizontal="left"/>
      <protection/>
    </xf>
    <xf numFmtId="0" fontId="3" fillId="0" borderId="0" xfId="33" applyFont="1" applyAlignment="1">
      <alignment horizontal="left"/>
      <protection/>
    </xf>
    <xf numFmtId="2" fontId="3" fillId="0" borderId="0" xfId="33" applyNumberFormat="1" applyFont="1" applyAlignment="1">
      <alignment horizontal="left"/>
      <protection/>
    </xf>
    <xf numFmtId="0" fontId="5" fillId="0" borderId="0" xfId="33" applyFont="1" applyBorder="1" applyAlignment="1">
      <alignment horizontal="left"/>
      <protection/>
    </xf>
    <xf numFmtId="0" fontId="2" fillId="0" borderId="0" xfId="33" applyFont="1" applyAlignment="1">
      <alignment/>
      <protection/>
    </xf>
    <xf numFmtId="0" fontId="2" fillId="0" borderId="0" xfId="33" applyFont="1" applyBorder="1" applyAlignment="1">
      <alignment horizontal="center"/>
      <protection/>
    </xf>
    <xf numFmtId="0" fontId="1" fillId="0" borderId="0" xfId="33" applyAlignment="1">
      <alignment/>
      <protection/>
    </xf>
    <xf numFmtId="2" fontId="1" fillId="0" borderId="0" xfId="33" applyNumberFormat="1" applyAlignment="1">
      <alignment/>
      <protection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0" fontId="6" fillId="0" borderId="10" xfId="33" applyFont="1" applyBorder="1" applyAlignment="1">
      <alignment horizontal="center" vertical="center"/>
      <protection/>
    </xf>
    <xf numFmtId="0" fontId="3" fillId="0" borderId="0" xfId="33" applyFont="1">
      <alignment/>
      <protection/>
    </xf>
    <xf numFmtId="2" fontId="6" fillId="0" borderId="11" xfId="33" applyNumberFormat="1" applyFont="1" applyFill="1" applyBorder="1" applyAlignment="1">
      <alignment horizontal="center" vertical="center"/>
      <protection/>
    </xf>
    <xf numFmtId="0" fontId="1" fillId="0" borderId="0" xfId="33" applyFont="1">
      <alignment/>
      <protection/>
    </xf>
    <xf numFmtId="0" fontId="4" fillId="0" borderId="0" xfId="33" applyFont="1" applyBorder="1" applyAlignment="1">
      <alignment horizontal="left"/>
      <protection/>
    </xf>
    <xf numFmtId="0" fontId="12" fillId="0" borderId="0" xfId="33" applyFont="1" applyBorder="1" applyAlignment="1">
      <alignment horizontal="left"/>
      <protection/>
    </xf>
    <xf numFmtId="0" fontId="4" fillId="0" borderId="0" xfId="33" applyFont="1" applyFill="1" applyBorder="1" applyAlignment="1">
      <alignment horizontal="left"/>
      <protection/>
    </xf>
    <xf numFmtId="0" fontId="12" fillId="0" borderId="0" xfId="33" applyFont="1" applyFill="1" applyBorder="1" applyAlignment="1">
      <alignment horizontal="left"/>
      <protection/>
    </xf>
    <xf numFmtId="0" fontId="2" fillId="0" borderId="0" xfId="33" applyFont="1" applyFill="1">
      <alignment/>
      <protection/>
    </xf>
    <xf numFmtId="0" fontId="4" fillId="0" borderId="0" xfId="33" applyFont="1" applyAlignment="1">
      <alignment/>
      <protection/>
    </xf>
    <xf numFmtId="2" fontId="4" fillId="0" borderId="0" xfId="33" applyNumberFormat="1" applyFont="1" applyAlignment="1">
      <alignment/>
      <protection/>
    </xf>
    <xf numFmtId="2" fontId="1" fillId="0" borderId="11" xfId="33" applyNumberFormat="1" applyFont="1" applyFill="1" applyBorder="1">
      <alignment/>
      <protection/>
    </xf>
    <xf numFmtId="2" fontId="1" fillId="0" borderId="11" xfId="33" applyNumberFormat="1" applyFont="1" applyFill="1" applyBorder="1" applyAlignment="1">
      <alignment horizontal="center" vertical="center"/>
      <protection/>
    </xf>
    <xf numFmtId="0" fontId="10" fillId="0" borderId="12" xfId="33" applyFont="1" applyBorder="1" applyAlignment="1">
      <alignment horizontal="center"/>
      <protection/>
    </xf>
    <xf numFmtId="0" fontId="10" fillId="0" borderId="13" xfId="33" applyFont="1" applyBorder="1" applyAlignment="1">
      <alignment horizontal="center"/>
      <protection/>
    </xf>
    <xf numFmtId="0" fontId="10" fillId="0" borderId="12" xfId="33" applyFont="1" applyBorder="1" applyAlignment="1">
      <alignment/>
      <protection/>
    </xf>
    <xf numFmtId="0" fontId="10" fillId="0" borderId="14" xfId="33" applyFont="1" applyBorder="1" applyAlignment="1">
      <alignment horizontal="center"/>
      <protection/>
    </xf>
    <xf numFmtId="0" fontId="10" fillId="0" borderId="15" xfId="33" applyFont="1" applyBorder="1" applyAlignment="1">
      <alignment horizontal="center"/>
      <protection/>
    </xf>
    <xf numFmtId="0" fontId="10" fillId="0" borderId="16" xfId="33" applyFont="1" applyBorder="1" applyAlignment="1">
      <alignment horizontal="center"/>
      <protection/>
    </xf>
    <xf numFmtId="2" fontId="1" fillId="0" borderId="11" xfId="33" applyNumberFormat="1" applyFont="1" applyFill="1" applyBorder="1" applyAlignment="1">
      <alignment/>
      <protection/>
    </xf>
    <xf numFmtId="0" fontId="7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9" fillId="0" borderId="0" xfId="33" applyFont="1" applyBorder="1" applyAlignment="1">
      <alignment horizontal="right"/>
      <protection/>
    </xf>
    <xf numFmtId="0" fontId="14" fillId="0" borderId="0" xfId="33" applyFont="1" applyBorder="1" applyAlignment="1">
      <alignment horizontal="right" vertical="center"/>
      <protection/>
    </xf>
    <xf numFmtId="0" fontId="2" fillId="0" borderId="0" xfId="33" applyFont="1" applyAlignment="1">
      <alignment vertical="center"/>
      <protection/>
    </xf>
    <xf numFmtId="0" fontId="6" fillId="0" borderId="13" xfId="33" applyFont="1" applyBorder="1" applyAlignment="1">
      <alignment horizontal="center" vertical="center"/>
      <protection/>
    </xf>
    <xf numFmtId="2" fontId="6" fillId="33" borderId="17" xfId="33" applyNumberFormat="1" applyFont="1" applyFill="1" applyBorder="1" applyAlignment="1">
      <alignment horizontal="center"/>
      <protection/>
    </xf>
    <xf numFmtId="2" fontId="6" fillId="33" borderId="11" xfId="33" applyNumberFormat="1" applyFont="1" applyFill="1" applyBorder="1" applyAlignment="1">
      <alignment horizontal="center"/>
      <protection/>
    </xf>
    <xf numFmtId="1" fontId="1" fillId="0" borderId="11" xfId="33" applyNumberFormat="1" applyFont="1" applyFill="1" applyBorder="1" applyAlignment="1">
      <alignment horizontal="center" vertical="center"/>
      <protection/>
    </xf>
    <xf numFmtId="0" fontId="4" fillId="34" borderId="0" xfId="33" applyFont="1" applyFill="1" applyBorder="1" applyAlignment="1">
      <alignment horizontal="left"/>
      <protection/>
    </xf>
    <xf numFmtId="2" fontId="6" fillId="34" borderId="11" xfId="33" applyNumberFormat="1" applyFont="1" applyFill="1" applyBorder="1" applyAlignment="1">
      <alignment horizontal="center" vertical="center"/>
      <protection/>
    </xf>
    <xf numFmtId="0" fontId="9" fillId="0" borderId="0" xfId="33" applyFont="1" applyBorder="1" applyAlignment="1">
      <alignment horizontal="right" vertical="center"/>
      <protection/>
    </xf>
    <xf numFmtId="0" fontId="6" fillId="0" borderId="10" xfId="33" applyFont="1" applyBorder="1" applyAlignment="1">
      <alignment horizontal="left"/>
      <protection/>
    </xf>
    <xf numFmtId="0" fontId="1" fillId="0" borderId="10" xfId="33" applyFont="1" applyBorder="1" applyAlignment="1">
      <alignment horizontal="center"/>
      <protection/>
    </xf>
    <xf numFmtId="2" fontId="6" fillId="33" borderId="18" xfId="33" applyNumberFormat="1" applyFont="1" applyFill="1" applyBorder="1" applyAlignment="1">
      <alignment horizontal="center"/>
      <protection/>
    </xf>
    <xf numFmtId="2" fontId="6" fillId="33" borderId="19" xfId="33" applyNumberFormat="1" applyFont="1" applyFill="1" applyBorder="1" applyAlignment="1">
      <alignment horizontal="center"/>
      <protection/>
    </xf>
    <xf numFmtId="2" fontId="6" fillId="0" borderId="15" xfId="33" applyNumberFormat="1" applyFont="1" applyFill="1" applyBorder="1" applyAlignment="1">
      <alignment horizontal="center" vertical="center"/>
      <protection/>
    </xf>
    <xf numFmtId="2" fontId="6" fillId="0" borderId="20" xfId="33" applyNumberFormat="1" applyFont="1" applyFill="1" applyBorder="1" applyAlignment="1">
      <alignment horizontal="center" vertical="center"/>
      <protection/>
    </xf>
    <xf numFmtId="0" fontId="6" fillId="0" borderId="15" xfId="33" applyFont="1" applyBorder="1" applyAlignment="1">
      <alignment horizontal="left"/>
      <protection/>
    </xf>
    <xf numFmtId="0" fontId="6" fillId="0" borderId="20" xfId="33" applyFont="1" applyBorder="1" applyAlignment="1">
      <alignment horizontal="left"/>
      <protection/>
    </xf>
    <xf numFmtId="0" fontId="7" fillId="0" borderId="0" xfId="33" applyFont="1" applyBorder="1" applyAlignment="1">
      <alignment horizontal="center"/>
      <protection/>
    </xf>
    <xf numFmtId="0" fontId="8" fillId="0" borderId="0" xfId="33" applyFont="1" applyBorder="1" applyAlignment="1">
      <alignment horizontal="center"/>
      <protection/>
    </xf>
    <xf numFmtId="0" fontId="8" fillId="0" borderId="0" xfId="33" applyFont="1" applyBorder="1" applyAlignment="1">
      <alignment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21" xfId="33" applyFont="1" applyBorder="1" applyAlignment="1">
      <alignment horizontal="left"/>
      <protection/>
    </xf>
    <xf numFmtId="0" fontId="6" fillId="0" borderId="12" xfId="33" applyFont="1" applyBorder="1" applyAlignment="1">
      <alignment horizontal="left"/>
      <protection/>
    </xf>
    <xf numFmtId="0" fontId="4" fillId="0" borderId="0" xfId="33" applyFont="1" applyBorder="1" applyAlignment="1">
      <alignment horizontal="left"/>
      <protection/>
    </xf>
    <xf numFmtId="0" fontId="4" fillId="0" borderId="0" xfId="33" applyFont="1" applyBorder="1" applyAlignment="1">
      <alignment horizontal="justify" wrapText="1"/>
      <protection/>
    </xf>
    <xf numFmtId="0" fontId="6" fillId="0" borderId="13" xfId="33" applyFont="1" applyBorder="1" applyAlignment="1">
      <alignment horizontal="left"/>
      <protection/>
    </xf>
    <xf numFmtId="2" fontId="6" fillId="0" borderId="11" xfId="33" applyNumberFormat="1" applyFont="1" applyFill="1" applyBorder="1" applyAlignment="1">
      <alignment horizontal="center" vertical="center"/>
      <protection/>
    </xf>
    <xf numFmtId="0" fontId="13" fillId="0" borderId="0" xfId="33" applyFont="1" applyAlignment="1">
      <alignment horizontal="center"/>
      <protection/>
    </xf>
    <xf numFmtId="0" fontId="9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justify"/>
      <protection/>
    </xf>
    <xf numFmtId="0" fontId="6" fillId="0" borderId="22" xfId="33" applyFont="1" applyBorder="1" applyAlignment="1">
      <alignment horizontal="left"/>
      <protection/>
    </xf>
    <xf numFmtId="0" fontId="6" fillId="0" borderId="11" xfId="33" applyFont="1" applyBorder="1" applyAlignment="1">
      <alignment horizontal="left"/>
      <protection/>
    </xf>
    <xf numFmtId="0" fontId="6" fillId="0" borderId="17" xfId="33" applyFont="1" applyBorder="1" applyAlignment="1">
      <alignment horizontal="left"/>
      <protection/>
    </xf>
    <xf numFmtId="0" fontId="6" fillId="0" borderId="0" xfId="33" applyFont="1" applyBorder="1" applyAlignment="1">
      <alignment horizontal="left"/>
      <protection/>
    </xf>
    <xf numFmtId="0" fontId="11" fillId="0" borderId="0" xfId="33" applyFont="1" applyBorder="1" applyAlignment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PageLayoutView="0" workbookViewId="0" topLeftCell="A1">
      <selection activeCell="G35" sqref="G35:G36"/>
    </sheetView>
  </sheetViews>
  <sheetFormatPr defaultColWidth="9.28125" defaultRowHeight="12.75"/>
  <cols>
    <col min="1" max="1" width="9.28125" style="1" customWidth="1"/>
    <col min="2" max="2" width="27.8515625" style="1" customWidth="1"/>
    <col min="3" max="3" width="7.7109375" style="1" customWidth="1"/>
    <col min="4" max="4" width="15.00390625" style="2" customWidth="1"/>
    <col min="5" max="5" width="21.8515625" style="2" customWidth="1"/>
    <col min="6" max="16384" width="9.28125" style="1" customWidth="1"/>
  </cols>
  <sheetData>
    <row r="1" spans="1:5" s="11" customFormat="1" ht="20.25" customHeight="1">
      <c r="A1" s="33"/>
      <c r="B1" s="33"/>
      <c r="C1" s="33"/>
      <c r="D1" s="33"/>
      <c r="E1" s="34"/>
    </row>
    <row r="2" spans="1:5" s="11" customFormat="1" ht="15" customHeight="1">
      <c r="A2" s="33"/>
      <c r="B2" s="33"/>
      <c r="C2" s="33"/>
      <c r="D2" s="33"/>
      <c r="E2" s="36" t="s">
        <v>61</v>
      </c>
    </row>
    <row r="3" spans="1:5" s="11" customFormat="1" ht="9" customHeight="1">
      <c r="A3" s="33"/>
      <c r="B3" s="33"/>
      <c r="D3" s="33"/>
      <c r="E3" s="37"/>
    </row>
    <row r="4" spans="1:5" s="11" customFormat="1" ht="18.75" customHeight="1">
      <c r="A4" s="33"/>
      <c r="B4" s="33"/>
      <c r="C4" s="33"/>
      <c r="D4" s="33"/>
      <c r="E4" s="44" t="s">
        <v>66</v>
      </c>
    </row>
    <row r="5" spans="1:5" s="11" customFormat="1" ht="18.75" customHeight="1">
      <c r="A5" s="33"/>
      <c r="B5" s="33"/>
      <c r="C5" s="33"/>
      <c r="D5" s="33"/>
      <c r="E5" s="35"/>
    </row>
    <row r="6" spans="1:5" s="11" customFormat="1" ht="20.25" customHeight="1">
      <c r="A6" s="53" t="s">
        <v>0</v>
      </c>
      <c r="B6" s="53"/>
      <c r="C6" s="53"/>
      <c r="D6" s="53"/>
      <c r="E6" s="53"/>
    </row>
    <row r="7" spans="1:5" s="11" customFormat="1" ht="15.75">
      <c r="A7" s="54" t="s">
        <v>62</v>
      </c>
      <c r="B7" s="54"/>
      <c r="C7" s="54"/>
      <c r="D7" s="54"/>
      <c r="E7" s="54"/>
    </row>
    <row r="8" spans="2:5" s="11" customFormat="1" ht="15.75" customHeight="1">
      <c r="B8" s="63" t="s">
        <v>63</v>
      </c>
      <c r="C8" s="63"/>
      <c r="D8" s="63"/>
      <c r="E8" s="63"/>
    </row>
    <row r="9" spans="1:5" s="12" customFormat="1" ht="15.75">
      <c r="A9" s="55" t="s">
        <v>53</v>
      </c>
      <c r="B9" s="55"/>
      <c r="D9" s="64" t="s">
        <v>67</v>
      </c>
      <c r="E9" s="64"/>
    </row>
    <row r="10" spans="1:5" s="11" customFormat="1" ht="15">
      <c r="A10" s="56" t="s">
        <v>1</v>
      </c>
      <c r="B10" s="56"/>
      <c r="C10" s="38" t="s">
        <v>2</v>
      </c>
      <c r="D10" s="47" t="s">
        <v>55</v>
      </c>
      <c r="E10" s="48"/>
    </row>
    <row r="11" spans="1:5" s="11" customFormat="1" ht="15">
      <c r="A11" s="56"/>
      <c r="B11" s="56"/>
      <c r="C11" s="13" t="s">
        <v>3</v>
      </c>
      <c r="D11" s="39" t="s">
        <v>4</v>
      </c>
      <c r="E11" s="40" t="s">
        <v>5</v>
      </c>
    </row>
    <row r="12" spans="1:5" s="11" customFormat="1" ht="15">
      <c r="A12" s="57" t="s">
        <v>6</v>
      </c>
      <c r="B12" s="57"/>
      <c r="C12" s="58"/>
      <c r="D12" s="24"/>
      <c r="E12" s="32"/>
    </row>
    <row r="13" spans="1:5" s="14" customFormat="1" ht="20.25" customHeight="1">
      <c r="A13" s="45" t="s">
        <v>47</v>
      </c>
      <c r="B13" s="45"/>
      <c r="C13" s="26" t="s">
        <v>7</v>
      </c>
      <c r="D13" s="15">
        <f aca="true" t="shared" si="0" ref="D13:D18">E13/1.2</f>
        <v>3153.3333333333335</v>
      </c>
      <c r="E13" s="43">
        <v>3784</v>
      </c>
    </row>
    <row r="14" spans="1:5" s="14" customFormat="1" ht="20.25" customHeight="1">
      <c r="A14" s="45" t="s">
        <v>48</v>
      </c>
      <c r="B14" s="45"/>
      <c r="C14" s="27" t="s">
        <v>7</v>
      </c>
      <c r="D14" s="15">
        <f t="shared" si="0"/>
        <v>3635</v>
      </c>
      <c r="E14" s="43">
        <v>4362</v>
      </c>
    </row>
    <row r="15" spans="1:5" s="14" customFormat="1" ht="20.25" customHeight="1">
      <c r="A15" s="45" t="s">
        <v>49</v>
      </c>
      <c r="B15" s="45"/>
      <c r="C15" s="27" t="s">
        <v>7</v>
      </c>
      <c r="D15" s="15">
        <f t="shared" si="0"/>
        <v>4049.166666666667</v>
      </c>
      <c r="E15" s="43">
        <v>4859</v>
      </c>
    </row>
    <row r="16" spans="1:5" s="14" customFormat="1" ht="20.25" customHeight="1">
      <c r="A16" s="45" t="s">
        <v>50</v>
      </c>
      <c r="B16" s="45"/>
      <c r="C16" s="27" t="s">
        <v>7</v>
      </c>
      <c r="D16" s="15">
        <f t="shared" si="0"/>
        <v>4525.833333333334</v>
      </c>
      <c r="E16" s="43">
        <v>5431</v>
      </c>
    </row>
    <row r="17" spans="1:5" s="14" customFormat="1" ht="20.25" customHeight="1">
      <c r="A17" s="45" t="s">
        <v>51</v>
      </c>
      <c r="B17" s="45"/>
      <c r="C17" s="27" t="s">
        <v>7</v>
      </c>
      <c r="D17" s="15">
        <f t="shared" si="0"/>
        <v>4847.5</v>
      </c>
      <c r="E17" s="43">
        <v>5817</v>
      </c>
    </row>
    <row r="18" spans="1:5" s="14" customFormat="1" ht="20.25" customHeight="1">
      <c r="A18" s="45" t="s">
        <v>52</v>
      </c>
      <c r="B18" s="45"/>
      <c r="C18" s="27" t="s">
        <v>7</v>
      </c>
      <c r="D18" s="15">
        <f t="shared" si="0"/>
        <v>5319.166666666667</v>
      </c>
      <c r="E18" s="43">
        <v>6383</v>
      </c>
    </row>
    <row r="19" spans="1:5" s="11" customFormat="1" ht="20.25" customHeight="1">
      <c r="A19" s="46"/>
      <c r="B19" s="46"/>
      <c r="C19" s="28"/>
      <c r="D19" s="25"/>
      <c r="E19" s="41"/>
    </row>
    <row r="20" spans="1:5" s="11" customFormat="1" ht="20.25" customHeight="1">
      <c r="A20" s="45" t="s">
        <v>8</v>
      </c>
      <c r="B20" s="45"/>
      <c r="C20" s="61"/>
      <c r="D20" s="62" t="s">
        <v>54</v>
      </c>
      <c r="E20" s="62"/>
    </row>
    <row r="21" spans="1:5" s="14" customFormat="1" ht="20.25" customHeight="1">
      <c r="A21" s="45" t="s">
        <v>9</v>
      </c>
      <c r="B21" s="45"/>
      <c r="C21" s="26" t="s">
        <v>7</v>
      </c>
      <c r="D21" s="15">
        <f aca="true" t="shared" si="1" ref="D21:D31">E21/1.2</f>
        <v>2818.3333333333335</v>
      </c>
      <c r="E21" s="43">
        <v>3382</v>
      </c>
    </row>
    <row r="22" spans="1:5" s="14" customFormat="1" ht="20.25" customHeight="1">
      <c r="A22" s="45" t="s">
        <v>10</v>
      </c>
      <c r="B22" s="45"/>
      <c r="C22" s="27" t="s">
        <v>7</v>
      </c>
      <c r="D22" s="15">
        <f t="shared" si="1"/>
        <v>3119.166666666667</v>
      </c>
      <c r="E22" s="43">
        <v>3743</v>
      </c>
    </row>
    <row r="23" spans="1:5" s="14" customFormat="1" ht="20.25" customHeight="1">
      <c r="A23" s="45" t="s">
        <v>11</v>
      </c>
      <c r="B23" s="45"/>
      <c r="C23" s="27" t="s">
        <v>7</v>
      </c>
      <c r="D23" s="15">
        <f t="shared" si="1"/>
        <v>3426.666666666667</v>
      </c>
      <c r="E23" s="43">
        <v>4112</v>
      </c>
    </row>
    <row r="24" spans="1:5" s="14" customFormat="1" ht="20.25" customHeight="1">
      <c r="A24" s="45" t="s">
        <v>12</v>
      </c>
      <c r="B24" s="45"/>
      <c r="C24" s="27" t="s">
        <v>7</v>
      </c>
      <c r="D24" s="15">
        <f t="shared" si="1"/>
        <v>3761.666666666667</v>
      </c>
      <c r="E24" s="43">
        <v>4514</v>
      </c>
    </row>
    <row r="25" spans="1:5" s="14" customFormat="1" ht="20.25" customHeight="1">
      <c r="A25" s="45" t="s">
        <v>13</v>
      </c>
      <c r="B25" s="45"/>
      <c r="C25" s="27" t="s">
        <v>7</v>
      </c>
      <c r="D25" s="15">
        <f t="shared" si="1"/>
        <v>4161.666666666667</v>
      </c>
      <c r="E25" s="43">
        <v>4994</v>
      </c>
    </row>
    <row r="26" spans="1:5" s="14" customFormat="1" ht="19.5" customHeight="1">
      <c r="A26" s="45" t="s">
        <v>14</v>
      </c>
      <c r="B26" s="45"/>
      <c r="C26" s="27" t="s">
        <v>7</v>
      </c>
      <c r="D26" s="15">
        <f t="shared" si="1"/>
        <v>4452.5</v>
      </c>
      <c r="E26" s="43">
        <v>5343</v>
      </c>
    </row>
    <row r="27" spans="1:5" s="14" customFormat="1" ht="19.5" customHeight="1">
      <c r="A27" s="45" t="s">
        <v>15</v>
      </c>
      <c r="B27" s="45"/>
      <c r="C27" s="27" t="s">
        <v>7</v>
      </c>
      <c r="D27" s="15">
        <f t="shared" si="1"/>
        <v>4905.833333333334</v>
      </c>
      <c r="E27" s="43">
        <v>5887</v>
      </c>
    </row>
    <row r="28" spans="1:5" s="14" customFormat="1" ht="19.5" customHeight="1">
      <c r="A28" s="45" t="s">
        <v>16</v>
      </c>
      <c r="B28" s="45"/>
      <c r="C28" s="27" t="s">
        <v>7</v>
      </c>
      <c r="D28" s="15">
        <f t="shared" si="1"/>
        <v>5450.833333333334</v>
      </c>
      <c r="E28" s="43">
        <v>6541</v>
      </c>
    </row>
    <row r="29" spans="1:5" s="14" customFormat="1" ht="19.5" customHeight="1">
      <c r="A29" s="66" t="s">
        <v>17</v>
      </c>
      <c r="B29" s="66"/>
      <c r="C29" s="29" t="s">
        <v>7</v>
      </c>
      <c r="D29" s="15">
        <f t="shared" si="1"/>
        <v>5884.166666666667</v>
      </c>
      <c r="E29" s="43">
        <v>7061</v>
      </c>
    </row>
    <row r="30" spans="1:5" s="14" customFormat="1" ht="19.5" customHeight="1">
      <c r="A30" s="67" t="s">
        <v>18</v>
      </c>
      <c r="B30" s="67"/>
      <c r="C30" s="29" t="s">
        <v>7</v>
      </c>
      <c r="D30" s="15">
        <f t="shared" si="1"/>
        <v>7908.333333333334</v>
      </c>
      <c r="E30" s="43">
        <v>9490</v>
      </c>
    </row>
    <row r="31" spans="1:5" s="14" customFormat="1" ht="19.5" customHeight="1">
      <c r="A31" s="67" t="s">
        <v>19</v>
      </c>
      <c r="B31" s="51"/>
      <c r="C31" s="30" t="s">
        <v>7</v>
      </c>
      <c r="D31" s="15">
        <f t="shared" si="1"/>
        <v>8444.166666666668</v>
      </c>
      <c r="E31" s="43">
        <v>10133</v>
      </c>
    </row>
    <row r="32" spans="1:5" s="14" customFormat="1" ht="19.5" customHeight="1">
      <c r="A32" s="68" t="s">
        <v>20</v>
      </c>
      <c r="B32" s="69"/>
      <c r="C32" s="31" t="s">
        <v>7</v>
      </c>
      <c r="D32" s="49" t="s">
        <v>43</v>
      </c>
      <c r="E32" s="50"/>
    </row>
    <row r="33" spans="1:5" s="14" customFormat="1" ht="19.5" customHeight="1">
      <c r="A33" s="51" t="s">
        <v>21</v>
      </c>
      <c r="B33" s="52"/>
      <c r="C33" s="30" t="s">
        <v>7</v>
      </c>
      <c r="D33" s="49" t="s">
        <v>43</v>
      </c>
      <c r="E33" s="50"/>
    </row>
    <row r="34" spans="1:5" s="11" customFormat="1" ht="19.5" customHeight="1">
      <c r="A34" s="51" t="s">
        <v>22</v>
      </c>
      <c r="B34" s="52"/>
      <c r="C34" s="30" t="s">
        <v>7</v>
      </c>
      <c r="D34" s="49" t="s">
        <v>43</v>
      </c>
      <c r="E34" s="50"/>
    </row>
    <row r="35" spans="1:5" s="16" customFormat="1" ht="27.75" customHeight="1">
      <c r="A35" s="70" t="s">
        <v>23</v>
      </c>
      <c r="B35" s="70"/>
      <c r="C35" s="70"/>
      <c r="D35" s="70"/>
      <c r="E35" s="70"/>
    </row>
    <row r="36" spans="1:5" s="11" customFormat="1" ht="12.75">
      <c r="A36" s="59" t="s">
        <v>24</v>
      </c>
      <c r="B36" s="59"/>
      <c r="C36" s="59"/>
      <c r="D36" s="59"/>
      <c r="E36" s="59"/>
    </row>
    <row r="37" spans="1:5" s="11" customFormat="1" ht="12.75">
      <c r="A37" s="17"/>
      <c r="B37" s="18" t="s">
        <v>25</v>
      </c>
      <c r="C37" s="17"/>
      <c r="D37" s="42" t="s">
        <v>56</v>
      </c>
      <c r="E37" s="17"/>
    </row>
    <row r="38" spans="1:5" s="11" customFormat="1" ht="12.75">
      <c r="A38" s="17"/>
      <c r="B38" s="18" t="s">
        <v>26</v>
      </c>
      <c r="C38" s="17"/>
      <c r="D38" s="17" t="s">
        <v>57</v>
      </c>
      <c r="E38" s="17"/>
    </row>
    <row r="39" spans="1:5" s="11" customFormat="1" ht="12.75">
      <c r="A39" s="17" t="s">
        <v>27</v>
      </c>
      <c r="B39" s="18"/>
      <c r="C39" s="17"/>
      <c r="D39" s="17"/>
      <c r="E39" s="17"/>
    </row>
    <row r="40" spans="1:5" s="21" customFormat="1" ht="12.75">
      <c r="A40" s="19"/>
      <c r="B40" s="20" t="s">
        <v>28</v>
      </c>
      <c r="C40" s="19"/>
      <c r="D40" s="20" t="s">
        <v>58</v>
      </c>
      <c r="E40" s="19"/>
    </row>
    <row r="41" spans="1:5" s="11" customFormat="1" ht="9.75" customHeight="1">
      <c r="A41" s="59" t="s">
        <v>29</v>
      </c>
      <c r="B41" s="59"/>
      <c r="C41" s="59"/>
      <c r="D41" s="59"/>
      <c r="E41" s="59"/>
    </row>
    <row r="42" spans="1:5" s="11" customFormat="1" ht="12.75" customHeight="1">
      <c r="A42" s="17"/>
      <c r="B42" s="18" t="s">
        <v>30</v>
      </c>
      <c r="C42" s="17"/>
      <c r="D42" s="17" t="s">
        <v>59</v>
      </c>
      <c r="E42" s="17"/>
    </row>
    <row r="43" spans="1:5" s="11" customFormat="1" ht="13.5" customHeight="1">
      <c r="A43" s="17"/>
      <c r="B43" s="18" t="s">
        <v>31</v>
      </c>
      <c r="C43" s="17"/>
      <c r="D43" s="17" t="s">
        <v>60</v>
      </c>
      <c r="E43" s="17"/>
    </row>
    <row r="44" spans="1:5" s="11" customFormat="1" ht="12.75">
      <c r="A44" s="18" t="s">
        <v>32</v>
      </c>
      <c r="B44" s="18"/>
      <c r="C44" s="18"/>
      <c r="D44" s="18"/>
      <c r="E44" s="18"/>
    </row>
    <row r="45" spans="1:5" s="11" customFormat="1" ht="12.75">
      <c r="A45" s="3" t="s">
        <v>44</v>
      </c>
      <c r="B45" s="18"/>
      <c r="C45" s="18"/>
      <c r="D45" s="18"/>
      <c r="E45" s="18"/>
    </row>
    <row r="46" spans="1:5" s="11" customFormat="1" ht="12.75">
      <c r="A46" s="18"/>
      <c r="B46" s="18" t="s">
        <v>33</v>
      </c>
      <c r="C46" s="18"/>
      <c r="D46" s="18"/>
      <c r="E46" s="18" t="s">
        <v>45</v>
      </c>
    </row>
    <row r="47" spans="1:5" s="11" customFormat="1" ht="12.75">
      <c r="A47" s="3" t="s">
        <v>34</v>
      </c>
      <c r="B47" s="4"/>
      <c r="C47" s="4"/>
      <c r="D47" s="5"/>
      <c r="E47" s="5"/>
    </row>
    <row r="48" spans="1:5" s="11" customFormat="1" ht="12.75">
      <c r="A48" s="18"/>
      <c r="B48" s="18" t="s">
        <v>35</v>
      </c>
      <c r="C48" s="18"/>
      <c r="D48" s="18"/>
      <c r="E48" s="18" t="s">
        <v>68</v>
      </c>
    </row>
    <row r="49" spans="1:5" s="11" customFormat="1" ht="12.75">
      <c r="A49" s="18"/>
      <c r="B49" s="18" t="s">
        <v>36</v>
      </c>
      <c r="C49" s="18"/>
      <c r="D49" s="18"/>
      <c r="E49" s="18" t="s">
        <v>46</v>
      </c>
    </row>
    <row r="50" spans="1:5" s="11" customFormat="1" ht="27" customHeight="1">
      <c r="A50" s="60" t="s">
        <v>64</v>
      </c>
      <c r="B50" s="60"/>
      <c r="C50" s="60"/>
      <c r="D50" s="60"/>
      <c r="E50" s="60"/>
    </row>
    <row r="51" spans="1:5" s="11" customFormat="1" ht="12.75">
      <c r="A51" s="3" t="s">
        <v>37</v>
      </c>
      <c r="B51" s="4"/>
      <c r="C51" s="4"/>
      <c r="D51" s="5"/>
      <c r="E51" s="5"/>
    </row>
    <row r="52" spans="1:5" s="11" customFormat="1" ht="12.75">
      <c r="A52" s="3"/>
      <c r="B52" s="18" t="s">
        <v>36</v>
      </c>
      <c r="C52" s="4"/>
      <c r="D52" s="5"/>
      <c r="E52" s="18" t="s">
        <v>41</v>
      </c>
    </row>
    <row r="53" spans="1:5" s="11" customFormat="1" ht="13.5" customHeight="1">
      <c r="A53" s="65" t="s">
        <v>65</v>
      </c>
      <c r="B53" s="65"/>
      <c r="C53" s="65"/>
      <c r="D53" s="65"/>
      <c r="E53" s="65"/>
    </row>
    <row r="54" spans="1:5" s="14" customFormat="1" ht="12.75">
      <c r="A54" s="17" t="s">
        <v>38</v>
      </c>
      <c r="B54" s="17"/>
      <c r="C54" s="17"/>
      <c r="D54" s="17"/>
      <c r="E54" s="18" t="s">
        <v>42</v>
      </c>
    </row>
    <row r="55" spans="1:5" s="14" customFormat="1" ht="12.75">
      <c r="A55" s="17" t="s">
        <v>39</v>
      </c>
      <c r="B55" s="17"/>
      <c r="C55" s="17"/>
      <c r="D55" s="17"/>
      <c r="E55" s="17"/>
    </row>
    <row r="56" spans="1:5" s="11" customFormat="1" ht="12.75">
      <c r="A56" s="22" t="s">
        <v>40</v>
      </c>
      <c r="B56" s="22"/>
      <c r="C56" s="22"/>
      <c r="D56" s="23"/>
      <c r="E56" s="23"/>
    </row>
    <row r="57" spans="1:5" s="7" customFormat="1" ht="12">
      <c r="A57" s="6"/>
      <c r="B57" s="6"/>
      <c r="C57" s="6"/>
      <c r="D57" s="6"/>
      <c r="E57" s="6"/>
    </row>
    <row r="58" spans="1:5" s="7" customFormat="1" ht="12">
      <c r="A58" s="8"/>
      <c r="B58" s="8"/>
      <c r="C58" s="8"/>
      <c r="D58" s="8"/>
      <c r="E58" s="8"/>
    </row>
    <row r="59" spans="1:5" s="7" customFormat="1" ht="12">
      <c r="A59" s="6"/>
      <c r="B59" s="6"/>
      <c r="C59" s="6"/>
      <c r="D59" s="6"/>
      <c r="E59" s="6"/>
    </row>
    <row r="60" spans="1:5" s="7" customFormat="1" ht="12.75">
      <c r="A60" s="3"/>
      <c r="B60" s="4"/>
      <c r="C60" s="4"/>
      <c r="D60" s="5"/>
      <c r="E60" s="5"/>
    </row>
    <row r="61" spans="4:5" s="9" customFormat="1" ht="15">
      <c r="D61" s="10"/>
      <c r="E61" s="10"/>
    </row>
    <row r="62" spans="4:5" s="9" customFormat="1" ht="15">
      <c r="D62" s="10"/>
      <c r="E62" s="10"/>
    </row>
    <row r="63" spans="4:5" s="9" customFormat="1" ht="15">
      <c r="D63" s="10"/>
      <c r="E63" s="10"/>
    </row>
    <row r="64" spans="4:5" s="9" customFormat="1" ht="15">
      <c r="D64" s="10"/>
      <c r="E64" s="10"/>
    </row>
    <row r="65" spans="4:5" s="9" customFormat="1" ht="15">
      <c r="D65" s="10"/>
      <c r="E65" s="10"/>
    </row>
  </sheetData>
  <sheetProtection selectLockedCells="1" selectUnlockedCells="1"/>
  <mergeCells count="39">
    <mergeCell ref="B8:E8"/>
    <mergeCell ref="D9:E9"/>
    <mergeCell ref="A27:B27"/>
    <mergeCell ref="A53:E53"/>
    <mergeCell ref="A29:B29"/>
    <mergeCell ref="A30:B30"/>
    <mergeCell ref="A31:B31"/>
    <mergeCell ref="A32:B32"/>
    <mergeCell ref="A35:E35"/>
    <mergeCell ref="A36:E36"/>
    <mergeCell ref="A41:E41"/>
    <mergeCell ref="A50:E50"/>
    <mergeCell ref="A20:C20"/>
    <mergeCell ref="D20:E20"/>
    <mergeCell ref="A21:B21"/>
    <mergeCell ref="A22:B22"/>
    <mergeCell ref="A28:B28"/>
    <mergeCell ref="A23:B23"/>
    <mergeCell ref="D33:E33"/>
    <mergeCell ref="A6:E6"/>
    <mergeCell ref="A7:E7"/>
    <mergeCell ref="A9:B9"/>
    <mergeCell ref="A10:B11"/>
    <mergeCell ref="A24:B24"/>
    <mergeCell ref="A25:B25"/>
    <mergeCell ref="A12:C12"/>
    <mergeCell ref="A17:B17"/>
    <mergeCell ref="A13:B13"/>
    <mergeCell ref="A14:B14"/>
    <mergeCell ref="A16:B16"/>
    <mergeCell ref="A19:B19"/>
    <mergeCell ref="D10:E10"/>
    <mergeCell ref="A18:B18"/>
    <mergeCell ref="D32:E32"/>
    <mergeCell ref="A34:B34"/>
    <mergeCell ref="D34:E34"/>
    <mergeCell ref="A26:B26"/>
    <mergeCell ref="A33:B33"/>
    <mergeCell ref="A15:B15"/>
  </mergeCells>
  <printOptions/>
  <pageMargins left="0.984251968503937" right="0.984251968503937" top="0.03937007874015748" bottom="0" header="0.5118110236220472" footer="0.511811023622047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2024-02-15T06:42:24Z</cp:lastPrinted>
  <dcterms:created xsi:type="dcterms:W3CDTF">2014-12-02T10:53:48Z</dcterms:created>
  <dcterms:modified xsi:type="dcterms:W3CDTF">2024-02-20T07:10:18Z</dcterms:modified>
  <cp:category/>
  <cp:version/>
  <cp:contentType/>
  <cp:contentStatus/>
</cp:coreProperties>
</file>